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H14" i="1"/>
  <c r="G14" i="1"/>
  <c r="F14" i="1"/>
  <c r="E14" i="1"/>
  <c r="J13" i="1"/>
  <c r="F13" i="1"/>
  <c r="J12" i="1"/>
  <c r="F12" i="1"/>
  <c r="I11" i="1"/>
  <c r="H11" i="1"/>
  <c r="G11" i="1"/>
  <c r="F11" i="1" s="1"/>
  <c r="E11" i="1"/>
  <c r="J10" i="1"/>
  <c r="F10" i="1"/>
  <c r="I9" i="1"/>
  <c r="H9" i="1"/>
  <c r="J9" i="1" s="1"/>
  <c r="G9" i="1"/>
  <c r="F9" i="1"/>
  <c r="E9" i="1"/>
  <c r="B5" i="1"/>
  <c r="B4" i="1"/>
  <c r="H16" i="1" l="1"/>
  <c r="J16" i="1" s="1"/>
  <c r="J11" i="1"/>
  <c r="E16" i="1"/>
  <c r="G16" i="1"/>
  <c r="I16" i="1"/>
  <c r="F16" i="1"/>
  <c r="J14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<sst xmlns="http://schemas.openxmlformats.org/spreadsheetml/2006/main" count="25" uniqueCount="25">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</sst>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H14" sqref="H14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junio de 2018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147652935</v>
      </c>
      <c r="F9" s="26">
        <f>G9-E9</f>
        <v>-4361943</v>
      </c>
      <c r="G9" s="26">
        <f>G10</f>
        <v>143290992</v>
      </c>
      <c r="H9" s="26">
        <f>H10</f>
        <v>142063237</v>
      </c>
      <c r="I9" s="26">
        <f>I10</f>
        <v>142054754.6500001</v>
      </c>
      <c r="J9" s="26">
        <f>G9-H9</f>
        <v>1227755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147652935</v>
      </c>
      <c r="F10" s="28">
        <f t="shared" ref="F10:F16" si="0">G10-E10</f>
        <v>-4361943</v>
      </c>
      <c r="G10" s="28">
        <v>143290992</v>
      </c>
      <c r="H10" s="28">
        <v>142063237</v>
      </c>
      <c r="I10" s="28">
        <v>142054754.6500001</v>
      </c>
      <c r="J10" s="28">
        <f t="shared" ref="J10:J16" si="1">G10-H10</f>
        <v>1227755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285932699662</v>
      </c>
      <c r="F11" s="26">
        <f t="shared" si="0"/>
        <v>2682094658.4699707</v>
      </c>
      <c r="G11" s="26">
        <f>G12+G13</f>
        <v>288614794320.46997</v>
      </c>
      <c r="H11" s="26">
        <f>H12+H13</f>
        <v>318558599600</v>
      </c>
      <c r="I11" s="26">
        <f>I12+I13</f>
        <v>284832482040.62012</v>
      </c>
      <c r="J11" s="26">
        <f t="shared" si="1"/>
        <v>-29943805279.530029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104611153451</v>
      </c>
      <c r="F12" s="28">
        <f t="shared" si="0"/>
        <v>3614344656.4700012</v>
      </c>
      <c r="G12" s="28">
        <v>108225498107.47</v>
      </c>
      <c r="H12" s="28">
        <v>130840386353</v>
      </c>
      <c r="I12" s="28">
        <v>98989286286.030029</v>
      </c>
      <c r="J12" s="28">
        <f t="shared" si="1"/>
        <v>-22614888245.529999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181321546211</v>
      </c>
      <c r="F13" s="28">
        <f t="shared" si="0"/>
        <v>-932249998</v>
      </c>
      <c r="G13" s="28">
        <v>180389296213</v>
      </c>
      <c r="H13" s="28">
        <v>187718213247</v>
      </c>
      <c r="I13" s="28">
        <v>185843195754.59009</v>
      </c>
      <c r="J13" s="28">
        <f t="shared" si="1"/>
        <v>-7328917034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264626891</v>
      </c>
      <c r="F14" s="26">
        <f t="shared" si="0"/>
        <v>57934617</v>
      </c>
      <c r="G14" s="26">
        <f>G15</f>
        <v>322561508</v>
      </c>
      <c r="H14" s="26">
        <f>H15</f>
        <v>319570378</v>
      </c>
      <c r="I14" s="26">
        <f>I15</f>
        <v>319570395.57000041</v>
      </c>
      <c r="J14" s="26">
        <f t="shared" si="1"/>
        <v>2991130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264626891</v>
      </c>
      <c r="F15" s="28">
        <f t="shared" si="0"/>
        <v>57934617</v>
      </c>
      <c r="G15" s="28">
        <v>322561508</v>
      </c>
      <c r="H15" s="28">
        <v>319570378</v>
      </c>
      <c r="I15" s="28">
        <v>319570395.57000041</v>
      </c>
      <c r="J15" s="28">
        <f t="shared" si="1"/>
        <v>2991130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286344979488</v>
      </c>
      <c r="F16" s="33">
        <f t="shared" si="0"/>
        <v>2735667332.4699707</v>
      </c>
      <c r="G16" s="33">
        <f>G14+G11+G9</f>
        <v>289080646820.46997</v>
      </c>
      <c r="H16" s="33">
        <f>H14+H11+H9</f>
        <v>319020233215</v>
      </c>
      <c r="I16" s="33">
        <f>I14+I11+I9</f>
        <v>285294107190.84015</v>
      </c>
      <c r="J16" s="33">
        <f t="shared" si="1"/>
        <v>-29939586394.530029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2019-12-03T00:45:26Z</dcterms:created>
  <dcterms:modified xsi:type="dcterms:W3CDTF">2019-12-03T00:45:38Z</dcterms:modified>
</cp:coreProperties>
</file>